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แผนการใช้จ่ายงบประมาณ" sheetId="1" r:id="rId1"/>
  </sheets>
  <calcPr calcId="145621"/>
</workbook>
</file>

<file path=xl/calcChain.xml><?xml version="1.0" encoding="utf-8"?>
<calcChain xmlns="http://schemas.openxmlformats.org/spreadsheetml/2006/main">
  <c r="D15" i="1" l="1"/>
  <c r="D23" i="1" s="1"/>
  <c r="D33" i="1" s="1"/>
  <c r="D39" i="1" s="1"/>
  <c r="D43" i="1" s="1"/>
</calcChain>
</file>

<file path=xl/sharedStrings.xml><?xml version="1.0" encoding="utf-8"?>
<sst xmlns="http://schemas.openxmlformats.org/spreadsheetml/2006/main" count="129" uniqueCount="61">
  <si>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</si>
  <si>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</si>
  <si>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</si>
  <si>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</si>
  <si>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</si>
  <si>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</si>
  <si>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</si>
  <si>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</si>
  <si>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</si>
  <si>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</si>
  <si>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</si>
  <si>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</si>
  <si>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</si>
  <si>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</si>
  <si>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</si>
  <si>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</si>
  <si>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</si>
  <si>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</si>
  <si>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</si>
  <si>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</si>
  <si>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</si>
  <si>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</si>
  <si>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</si>
  <si>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</si>
  <si>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</si>
  <si>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</si>
  <si>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</si>
  <si>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</si>
  <si>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</si>
  <si>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</si>
  <si>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</si>
  <si>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</si>
  <si>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</si>
  <si>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</si>
  <si>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</si>
  <si>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</si>
  <si>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</si>
  <si>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</si>
  <si>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</si>
  <si>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</si>
  <si>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</si>
  <si>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</si>
  <si>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</si>
  <si>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</si>
  <si>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</si>
  <si>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</si>
  <si>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</si>
  <si>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</si>
  <si>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</si>
  <si>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ยอดยกไป</t>
  </si>
  <si>
    <t>ยอดยกมา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</si>
  <si>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</si>
  <si>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</si>
  <si>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</si>
  <si>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</si>
  <si>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</si>
  <si>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</si>
  <si>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 xml:space="preserve"> 5.ค่าตอบแทนสำนวนคดีอาญา</t>
  </si>
  <si>
    <r>
      <t xml:space="preserve">                                                                                      แผนการใช้จ่ายงบประมาณ สถานีตำรวจภูธรธวัชบุรี                                                                                                                                                                     ประจำปีงบประมาณ  2568 ไตรมาสที่ 1-2                                                                                     </t>
    </r>
    <r>
      <rPr>
        <b/>
        <sz val="14"/>
        <color theme="1"/>
        <rFont val="TH SarabunPSK"/>
        <family val="2"/>
      </rPr>
      <t>ข้อมูล  ณ  31 มีนาคม  2568</t>
    </r>
  </si>
  <si>
    <r>
      <t xml:space="preserve">                                                                                      แผนการใช้จ่ายงบประมาณ สถานีตำรวจภูธรธวัชบุรี                                                                                                                                                                     ประจำปีงบประมาณ  2568 ไตรมาสที่ 1-2                                                                                    </t>
    </r>
    <r>
      <rPr>
        <b/>
        <sz val="14"/>
        <color theme="1"/>
        <rFont val="TH SarabunPSK"/>
        <family val="2"/>
      </rPr>
      <t xml:space="preserve"> ข้อมูล  ณ  31 มีนาคม  2568</t>
    </r>
  </si>
  <si>
    <r>
      <t xml:space="preserve">                                                                                      แผนการใช้จ่ายงบประมาณ สถานีตำรวจภูธรธวัชบุรี                                                                                                                                                                       ประจำปีงบประมาณ  2568 ไตรมาสที่ 1-2                                                                                     </t>
    </r>
    <r>
      <rPr>
        <b/>
        <sz val="14"/>
        <color theme="1"/>
        <rFont val="TH SarabunPSK"/>
        <family val="2"/>
      </rPr>
      <t>ข้อมูล  ณ  31 มีนาคม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</si>
</sst>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3" fontId="1" fillId="0" borderId="0" xfId="0" applyNumberFormat="1" applyFont="1" applyAlignment="1">
      <alignment horizontal="right" vertical="top" wrapText="1"/>
    </xf>
    <xf numFmtId="187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44</xdr:row>
      <xdr:rowOff>0</xdr:rowOff>
    </xdr:from>
    <xdr:to>
      <xdr:col>5</xdr:col>
      <xdr:colOff>247839</xdr:colOff>
      <xdr:row>48</xdr:row>
      <xdr:rowOff>122309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1587" y="17633674"/>
          <a:ext cx="1352739" cy="1000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34" zoomScale="115" zoomScaleNormal="115" workbookViewId="0">
      <selection sqref="A1:J3"/>
    </sheetView>
  </sheetViews>
  <sheetFormatPr defaultRowHeight="14.25" x14ac:dyDescent="0.2"/>
  <cols>
    <col min="1" max="1" width="5.25" customWidth="1"/>
    <col min="2" max="2" width="21.25" customWidth="1"/>
    <col min="3" max="3" width="21.875" customWidth="1"/>
    <col min="4" max="4" width="13" customWidth="1"/>
    <col min="5" max="5" width="14" customWidth="1"/>
    <col min="7" max="7" width="7" customWidth="1"/>
    <col min="8" max="8" width="7.125" customWidth="1"/>
    <col min="9" max="9" width="12.5" customWidth="1"/>
    <col min="10" max="10" width="21.875" customWidth="1"/>
    <col min="11" max="11" width="11.5" style="45" bestFit="1" customWidth="1"/>
  </cols>
  <sheetData>
    <row r="1" spans="1:10" ht="24" customHeight="1" x14ac:dyDescent="0.2">
      <c r="A1" s="46" t="s">
        <v>60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4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20.2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0" ht="21" x14ac:dyDescent="0.2">
      <c r="A4" s="48" t="s">
        <v>0</v>
      </c>
      <c r="B4" s="48" t="s">
        <v>1</v>
      </c>
      <c r="C4" s="48" t="s">
        <v>2</v>
      </c>
      <c r="D4" s="50" t="s">
        <v>3</v>
      </c>
      <c r="E4" s="51"/>
      <c r="F4" s="51"/>
      <c r="G4" s="51"/>
      <c r="H4" s="52"/>
      <c r="I4" s="53" t="s">
        <v>4</v>
      </c>
      <c r="J4" s="53" t="s">
        <v>5</v>
      </c>
    </row>
    <row r="5" spans="1:10" ht="45.75" customHeight="1" x14ac:dyDescent="0.2">
      <c r="A5" s="49"/>
      <c r="B5" s="49"/>
      <c r="C5" s="49"/>
      <c r="D5" s="37" t="s">
        <v>6</v>
      </c>
      <c r="E5" s="38" t="s">
        <v>7</v>
      </c>
      <c r="F5" s="38" t="s">
        <v>8</v>
      </c>
      <c r="G5" s="38" t="s">
        <v>9</v>
      </c>
      <c r="H5" s="38" t="s">
        <v>10</v>
      </c>
      <c r="I5" s="53"/>
      <c r="J5" s="53"/>
    </row>
    <row r="6" spans="1:10" ht="68.25" customHeight="1" x14ac:dyDescent="0.2">
      <c r="A6" s="11">
        <v>1</v>
      </c>
      <c r="B6" s="28" t="s">
        <v>11</v>
      </c>
      <c r="C6" s="30"/>
      <c r="D6" s="30"/>
      <c r="E6" s="30"/>
      <c r="F6" s="30"/>
      <c r="G6" s="30"/>
      <c r="H6" s="30"/>
      <c r="I6" s="30"/>
      <c r="J6" s="30"/>
    </row>
    <row r="7" spans="1:10" ht="44.25" customHeight="1" x14ac:dyDescent="0.2">
      <c r="A7" s="12"/>
      <c r="B7" s="29" t="s">
        <v>12</v>
      </c>
      <c r="C7" s="31"/>
      <c r="D7" s="32"/>
      <c r="E7" s="31"/>
      <c r="F7" s="31"/>
      <c r="G7" s="31"/>
      <c r="H7" s="31"/>
      <c r="I7" s="31"/>
      <c r="J7" s="31"/>
    </row>
    <row r="8" spans="1:10" ht="21" x14ac:dyDescent="0.2">
      <c r="A8" s="10"/>
      <c r="B8" s="18" t="s">
        <v>13</v>
      </c>
      <c r="C8" s="18" t="s">
        <v>54</v>
      </c>
      <c r="D8" s="22">
        <v>84700</v>
      </c>
      <c r="E8" s="22" t="s">
        <v>14</v>
      </c>
      <c r="F8" s="22" t="s">
        <v>14</v>
      </c>
      <c r="G8" s="22" t="s">
        <v>14</v>
      </c>
      <c r="H8" s="22" t="s">
        <v>14</v>
      </c>
      <c r="I8" s="23" t="s">
        <v>56</v>
      </c>
      <c r="J8" s="27" t="s">
        <v>15</v>
      </c>
    </row>
    <row r="9" spans="1:10" ht="69.75" customHeight="1" x14ac:dyDescent="0.2">
      <c r="A9" s="10"/>
      <c r="B9" s="18" t="s">
        <v>16</v>
      </c>
      <c r="C9" s="18" t="s">
        <v>51</v>
      </c>
      <c r="D9" s="23"/>
      <c r="E9" s="23"/>
      <c r="F9" s="23"/>
      <c r="G9" s="23"/>
      <c r="H9" s="23"/>
      <c r="I9" s="23" t="s">
        <v>56</v>
      </c>
      <c r="J9" s="18" t="s">
        <v>17</v>
      </c>
    </row>
    <row r="10" spans="1:10" ht="37.5" x14ac:dyDescent="0.2">
      <c r="A10" s="10"/>
      <c r="B10" s="18" t="s">
        <v>18</v>
      </c>
      <c r="C10" s="21" t="s">
        <v>20</v>
      </c>
      <c r="D10" s="22">
        <v>39000</v>
      </c>
      <c r="E10" s="23"/>
      <c r="F10" s="23"/>
      <c r="G10" s="23"/>
      <c r="H10" s="23"/>
      <c r="I10" s="23" t="s">
        <v>56</v>
      </c>
      <c r="J10" s="18" t="s">
        <v>55</v>
      </c>
    </row>
    <row r="11" spans="1:10" ht="21" x14ac:dyDescent="0.2">
      <c r="A11" s="13" t="s">
        <v>14</v>
      </c>
      <c r="B11" s="18" t="s">
        <v>19</v>
      </c>
      <c r="C11" s="21" t="s">
        <v>20</v>
      </c>
      <c r="D11" s="22">
        <v>8100</v>
      </c>
      <c r="E11" s="23"/>
      <c r="F11" s="23"/>
      <c r="G11" s="23"/>
      <c r="H11" s="23"/>
      <c r="I11" s="23" t="s">
        <v>56</v>
      </c>
      <c r="J11" s="23"/>
    </row>
    <row r="12" spans="1:10" ht="21" x14ac:dyDescent="0.2">
      <c r="A12" s="10"/>
      <c r="B12" s="18" t="s">
        <v>21</v>
      </c>
      <c r="C12" s="21" t="s">
        <v>20</v>
      </c>
      <c r="D12" s="22">
        <v>48000</v>
      </c>
      <c r="E12" s="23"/>
      <c r="F12" s="23"/>
      <c r="G12" s="23"/>
      <c r="H12" s="23"/>
      <c r="I12" s="23" t="s">
        <v>56</v>
      </c>
      <c r="J12" s="23"/>
    </row>
    <row r="13" spans="1:10" ht="21" x14ac:dyDescent="0.2">
      <c r="A13" s="10"/>
      <c r="B13" s="18" t="s">
        <v>22</v>
      </c>
      <c r="C13" s="21" t="s">
        <v>20</v>
      </c>
      <c r="D13" s="22">
        <v>2100</v>
      </c>
      <c r="E13" s="23"/>
      <c r="F13" s="23"/>
      <c r="G13" s="23"/>
      <c r="H13" s="23"/>
      <c r="I13" s="23" t="s">
        <v>56</v>
      </c>
      <c r="J13" s="23"/>
    </row>
    <row r="14" spans="1:10" ht="37.5" x14ac:dyDescent="0.2">
      <c r="A14" s="10"/>
      <c r="B14" s="18" t="s">
        <v>57</v>
      </c>
      <c r="C14" s="21" t="s">
        <v>20</v>
      </c>
      <c r="D14" s="25">
        <v>37750</v>
      </c>
      <c r="E14" s="23"/>
      <c r="F14" s="23"/>
      <c r="G14" s="23"/>
      <c r="H14" s="23"/>
      <c r="I14" s="23" t="s">
        <v>56</v>
      </c>
      <c r="J14" s="27" t="s">
        <v>23</v>
      </c>
    </row>
    <row r="15" spans="1:10" ht="21" customHeight="1" x14ac:dyDescent="0.2">
      <c r="A15" s="14"/>
      <c r="B15" s="9" t="s">
        <v>49</v>
      </c>
      <c r="C15" s="34"/>
      <c r="D15" s="15">
        <f>SUM(D8:D14)</f>
        <v>219650</v>
      </c>
      <c r="E15" s="34"/>
      <c r="F15" s="34"/>
      <c r="G15" s="34"/>
      <c r="H15" s="34"/>
      <c r="I15" s="34"/>
      <c r="J15" s="34"/>
    </row>
    <row r="16" spans="1:10" ht="21" customHeight="1" x14ac:dyDescent="0.2">
      <c r="A16" s="41"/>
      <c r="B16" s="42"/>
      <c r="C16" s="43"/>
      <c r="D16" s="44"/>
      <c r="E16" s="43"/>
      <c r="F16" s="43"/>
      <c r="G16" s="43"/>
      <c r="H16" s="43"/>
      <c r="I16" s="43"/>
      <c r="J16" s="43"/>
    </row>
    <row r="17" spans="1:10" ht="21" customHeight="1" x14ac:dyDescent="0.2">
      <c r="A17" s="41"/>
      <c r="B17" s="42"/>
      <c r="C17" s="43"/>
      <c r="D17" s="44"/>
      <c r="E17" s="43"/>
      <c r="F17" s="43"/>
      <c r="G17" s="43"/>
      <c r="H17" s="43"/>
      <c r="I17" s="43"/>
      <c r="J17" s="43"/>
    </row>
    <row r="18" spans="1:10" ht="21" customHeight="1" x14ac:dyDescent="0.2">
      <c r="A18" s="46" t="s">
        <v>58</v>
      </c>
      <c r="B18" s="46"/>
      <c r="C18" s="46"/>
      <c r="D18" s="46"/>
      <c r="E18" s="46"/>
      <c r="F18" s="46"/>
      <c r="G18" s="46"/>
      <c r="H18" s="46"/>
      <c r="I18" s="46"/>
      <c r="J18" s="46"/>
    </row>
    <row r="19" spans="1:10" ht="21" customHeight="1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21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</row>
    <row r="21" spans="1:10" ht="21" x14ac:dyDescent="0.2">
      <c r="A21" s="48" t="s">
        <v>0</v>
      </c>
      <c r="B21" s="48" t="s">
        <v>1</v>
      </c>
      <c r="C21" s="48" t="s">
        <v>2</v>
      </c>
      <c r="D21" s="50" t="s">
        <v>3</v>
      </c>
      <c r="E21" s="51"/>
      <c r="F21" s="51"/>
      <c r="G21" s="51"/>
      <c r="H21" s="52"/>
      <c r="I21" s="53" t="s">
        <v>4</v>
      </c>
      <c r="J21" s="53" t="s">
        <v>5</v>
      </c>
    </row>
    <row r="22" spans="1:10" ht="54" customHeight="1" x14ac:dyDescent="0.2">
      <c r="A22" s="49"/>
      <c r="B22" s="49"/>
      <c r="C22" s="49"/>
      <c r="D22" s="37" t="s">
        <v>6</v>
      </c>
      <c r="E22" s="38" t="s">
        <v>7</v>
      </c>
      <c r="F22" s="38" t="s">
        <v>8</v>
      </c>
      <c r="G22" s="38" t="s">
        <v>9</v>
      </c>
      <c r="H22" s="38" t="s">
        <v>10</v>
      </c>
      <c r="I22" s="53"/>
      <c r="J22" s="53"/>
    </row>
    <row r="23" spans="1:10" ht="17.25" customHeight="1" x14ac:dyDescent="0.2">
      <c r="A23" s="3"/>
      <c r="B23" s="3" t="s">
        <v>50</v>
      </c>
      <c r="C23" s="3"/>
      <c r="D23" s="4">
        <f>D15</f>
        <v>219650</v>
      </c>
      <c r="E23" s="2"/>
      <c r="F23" s="2"/>
      <c r="G23" s="2"/>
      <c r="H23" s="2"/>
      <c r="I23" s="2"/>
      <c r="J23" s="2"/>
    </row>
    <row r="24" spans="1:10" ht="37.5" customHeight="1" x14ac:dyDescent="0.2">
      <c r="A24" s="10"/>
      <c r="B24" s="18" t="s">
        <v>24</v>
      </c>
      <c r="C24" s="21" t="s">
        <v>20</v>
      </c>
      <c r="D24" s="22">
        <v>1219200</v>
      </c>
      <c r="E24" s="23"/>
      <c r="F24" s="23"/>
      <c r="G24" s="23"/>
      <c r="H24" s="23"/>
      <c r="I24" s="10" t="s">
        <v>56</v>
      </c>
      <c r="J24" s="18" t="s">
        <v>25</v>
      </c>
    </row>
    <row r="25" spans="1:10" ht="37.5" customHeight="1" x14ac:dyDescent="0.2">
      <c r="A25" s="16" t="s">
        <v>14</v>
      </c>
      <c r="B25" s="18" t="s">
        <v>26</v>
      </c>
      <c r="C25" s="21" t="s">
        <v>20</v>
      </c>
      <c r="D25" s="22">
        <v>127200</v>
      </c>
      <c r="E25" s="24"/>
      <c r="F25" s="24"/>
      <c r="G25" s="24"/>
      <c r="H25" s="24"/>
      <c r="I25" s="10" t="s">
        <v>56</v>
      </c>
      <c r="J25" s="18" t="s">
        <v>25</v>
      </c>
    </row>
    <row r="26" spans="1:10" ht="42" customHeight="1" x14ac:dyDescent="0.2">
      <c r="A26" s="17" t="s">
        <v>14</v>
      </c>
      <c r="B26" s="18" t="s">
        <v>27</v>
      </c>
      <c r="C26" s="24" t="s">
        <v>28</v>
      </c>
      <c r="D26" s="22">
        <v>65800</v>
      </c>
      <c r="E26" s="24"/>
      <c r="F26" s="24"/>
      <c r="G26" s="24"/>
      <c r="H26" s="24"/>
      <c r="I26" s="10" t="s">
        <v>56</v>
      </c>
      <c r="J26" s="18" t="s">
        <v>29</v>
      </c>
    </row>
    <row r="27" spans="1:10" ht="41.25" customHeight="1" x14ac:dyDescent="0.2">
      <c r="A27" s="16" t="s">
        <v>14</v>
      </c>
      <c r="B27" s="18" t="s">
        <v>30</v>
      </c>
      <c r="C27" s="24" t="s">
        <v>28</v>
      </c>
      <c r="D27" s="22">
        <v>11500</v>
      </c>
      <c r="E27" s="24"/>
      <c r="F27" s="24"/>
      <c r="G27" s="24"/>
      <c r="H27" s="24"/>
      <c r="I27" s="10" t="s">
        <v>56</v>
      </c>
      <c r="J27" s="18" t="s">
        <v>31</v>
      </c>
    </row>
    <row r="28" spans="1:10" ht="42.75" customHeight="1" x14ac:dyDescent="0.2">
      <c r="A28" s="16" t="s">
        <v>14</v>
      </c>
      <c r="B28" s="18" t="s">
        <v>32</v>
      </c>
      <c r="C28" s="24" t="s">
        <v>28</v>
      </c>
      <c r="D28" s="22">
        <v>8200</v>
      </c>
      <c r="E28" s="24"/>
      <c r="F28" s="24"/>
      <c r="G28" s="24"/>
      <c r="H28" s="24"/>
      <c r="I28" s="10" t="s">
        <v>56</v>
      </c>
      <c r="J28" s="18" t="s">
        <v>33</v>
      </c>
    </row>
    <row r="29" spans="1:10" ht="42.75" customHeight="1" x14ac:dyDescent="0.2">
      <c r="A29" s="16" t="s">
        <v>14</v>
      </c>
      <c r="B29" s="18" t="s">
        <v>34</v>
      </c>
      <c r="C29" s="24" t="s">
        <v>28</v>
      </c>
      <c r="D29" s="22">
        <v>24700</v>
      </c>
      <c r="E29" s="24"/>
      <c r="F29" s="24"/>
      <c r="G29" s="24"/>
      <c r="H29" s="24"/>
      <c r="I29" s="10" t="s">
        <v>56</v>
      </c>
      <c r="J29" s="18" t="s">
        <v>35</v>
      </c>
    </row>
    <row r="30" spans="1:10" ht="37.5" customHeight="1" x14ac:dyDescent="0.2">
      <c r="A30" s="16" t="s">
        <v>14</v>
      </c>
      <c r="B30" s="18" t="s">
        <v>36</v>
      </c>
      <c r="C30" s="24" t="s">
        <v>28</v>
      </c>
      <c r="D30" s="22">
        <v>29700</v>
      </c>
      <c r="E30" s="24"/>
      <c r="F30" s="24"/>
      <c r="G30" s="24"/>
      <c r="H30" s="24"/>
      <c r="I30" s="10" t="s">
        <v>56</v>
      </c>
      <c r="J30" s="18" t="s">
        <v>37</v>
      </c>
    </row>
    <row r="31" spans="1:10" ht="41.25" customHeight="1" x14ac:dyDescent="0.35">
      <c r="A31" s="6"/>
      <c r="B31" s="18" t="s">
        <v>52</v>
      </c>
      <c r="C31" s="24" t="s">
        <v>28</v>
      </c>
      <c r="D31" s="22">
        <v>1593900</v>
      </c>
      <c r="E31" s="24"/>
      <c r="F31" s="24"/>
      <c r="G31" s="24"/>
      <c r="H31" s="24"/>
      <c r="I31" s="10" t="s">
        <v>56</v>
      </c>
      <c r="J31" s="18" t="s">
        <v>38</v>
      </c>
    </row>
    <row r="32" spans="1:10" ht="41.25" customHeight="1" x14ac:dyDescent="0.2">
      <c r="A32" s="1" t="s">
        <v>14</v>
      </c>
      <c r="B32" s="18" t="s">
        <v>53</v>
      </c>
      <c r="C32" s="24" t="s">
        <v>28</v>
      </c>
      <c r="D32" s="22">
        <v>278400</v>
      </c>
      <c r="E32" s="24"/>
      <c r="F32" s="24"/>
      <c r="G32" s="24"/>
      <c r="H32" s="24"/>
      <c r="I32" s="10" t="s">
        <v>56</v>
      </c>
      <c r="J32" s="18" t="s">
        <v>38</v>
      </c>
    </row>
    <row r="33" spans="1:10" ht="17.25" customHeight="1" x14ac:dyDescent="0.35">
      <c r="A33" s="6"/>
      <c r="B33" s="2" t="s">
        <v>49</v>
      </c>
      <c r="C33" s="35"/>
      <c r="D33" s="4">
        <f>SUM(D23:D32)</f>
        <v>3578250</v>
      </c>
      <c r="E33" s="5"/>
      <c r="F33" s="5"/>
      <c r="G33" s="5"/>
      <c r="H33" s="5"/>
      <c r="I33" s="35"/>
      <c r="J33" s="36"/>
    </row>
    <row r="34" spans="1:10" ht="21.75" customHeight="1" x14ac:dyDescent="0.2">
      <c r="A34" s="46" t="s">
        <v>59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4.25" customHeight="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</row>
    <row r="36" spans="1:10" ht="34.5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</row>
    <row r="37" spans="1:10" ht="21" x14ac:dyDescent="0.2">
      <c r="A37" s="48" t="s">
        <v>0</v>
      </c>
      <c r="B37" s="48" t="s">
        <v>1</v>
      </c>
      <c r="C37" s="48" t="s">
        <v>2</v>
      </c>
      <c r="D37" s="50" t="s">
        <v>3</v>
      </c>
      <c r="E37" s="51"/>
      <c r="F37" s="51"/>
      <c r="G37" s="51"/>
      <c r="H37" s="52"/>
      <c r="I37" s="53" t="s">
        <v>4</v>
      </c>
      <c r="J37" s="53" t="s">
        <v>5</v>
      </c>
    </row>
    <row r="38" spans="1:10" ht="45" customHeight="1" x14ac:dyDescent="0.2">
      <c r="A38" s="49"/>
      <c r="B38" s="49"/>
      <c r="C38" s="49"/>
      <c r="D38" s="37" t="s">
        <v>6</v>
      </c>
      <c r="E38" s="38" t="s">
        <v>7</v>
      </c>
      <c r="F38" s="38" t="s">
        <v>8</v>
      </c>
      <c r="G38" s="38" t="s">
        <v>9</v>
      </c>
      <c r="H38" s="38" t="s">
        <v>10</v>
      </c>
      <c r="I38" s="53"/>
      <c r="J38" s="53"/>
    </row>
    <row r="39" spans="1:10" ht="21" customHeight="1" x14ac:dyDescent="0.2">
      <c r="A39" s="7"/>
      <c r="B39" s="3" t="s">
        <v>50</v>
      </c>
      <c r="C39" s="3"/>
      <c r="D39" s="4">
        <f>D33</f>
        <v>3578250</v>
      </c>
      <c r="E39" s="2"/>
      <c r="F39" s="2"/>
      <c r="G39" s="2"/>
      <c r="H39" s="2"/>
      <c r="I39" s="2"/>
      <c r="J39" s="2"/>
    </row>
    <row r="40" spans="1:10" ht="37.5" x14ac:dyDescent="0.2">
      <c r="A40" s="17">
        <v>2</v>
      </c>
      <c r="B40" s="18" t="s">
        <v>39</v>
      </c>
      <c r="C40" s="18" t="s">
        <v>40</v>
      </c>
      <c r="D40" s="22">
        <v>30000</v>
      </c>
      <c r="E40" s="24"/>
      <c r="F40" s="24"/>
      <c r="G40" s="24"/>
      <c r="H40" s="24"/>
      <c r="I40" s="23" t="s">
        <v>56</v>
      </c>
      <c r="J40" s="21" t="s">
        <v>41</v>
      </c>
    </row>
    <row r="41" spans="1:10" ht="56.25" x14ac:dyDescent="0.2">
      <c r="A41" s="10">
        <v>3</v>
      </c>
      <c r="B41" s="18" t="s">
        <v>42</v>
      </c>
      <c r="C41" s="18" t="s">
        <v>43</v>
      </c>
      <c r="D41" s="22">
        <v>16500</v>
      </c>
      <c r="E41" s="24"/>
      <c r="F41" s="24"/>
      <c r="G41" s="24"/>
      <c r="H41" s="24"/>
      <c r="I41" s="23" t="s">
        <v>56</v>
      </c>
      <c r="J41" s="18" t="s">
        <v>44</v>
      </c>
    </row>
    <row r="42" spans="1:10" ht="68.25" customHeight="1" x14ac:dyDescent="0.3">
      <c r="A42" s="13">
        <v>4</v>
      </c>
      <c r="B42" s="18" t="s">
        <v>45</v>
      </c>
      <c r="C42" s="18" t="s">
        <v>46</v>
      </c>
      <c r="D42" s="25">
        <v>11700</v>
      </c>
      <c r="E42" s="26"/>
      <c r="F42" s="26"/>
      <c r="G42" s="26"/>
      <c r="H42" s="26"/>
      <c r="I42" s="23" t="s">
        <v>56</v>
      </c>
      <c r="J42" s="33" t="s">
        <v>47</v>
      </c>
    </row>
    <row r="43" spans="1:10" ht="21" customHeight="1" x14ac:dyDescent="0.35">
      <c r="A43" s="54" t="s">
        <v>48</v>
      </c>
      <c r="B43" s="55"/>
      <c r="C43" s="39"/>
      <c r="D43" s="40">
        <f>SUM(D39:D42)</f>
        <v>3636450</v>
      </c>
      <c r="E43" s="39"/>
      <c r="F43" s="39"/>
      <c r="G43" s="39"/>
      <c r="H43" s="39"/>
      <c r="I43" s="39"/>
      <c r="J43" s="39"/>
    </row>
    <row r="45" spans="1:10" ht="19.5" customHeight="1" x14ac:dyDescent="0.35">
      <c r="B45" s="8" t="s">
        <v>14</v>
      </c>
      <c r="D45" s="20"/>
      <c r="E45" s="19"/>
      <c r="F45" s="19"/>
    </row>
    <row r="46" spans="1:10" ht="18" customHeight="1" x14ac:dyDescent="0.3">
      <c r="D46" s="19"/>
      <c r="E46" s="19"/>
      <c r="F46" s="19"/>
    </row>
    <row r="47" spans="1:10" ht="17.25" customHeight="1" x14ac:dyDescent="0.3">
      <c r="D47" s="19"/>
      <c r="E47" s="19"/>
      <c r="F47" s="19"/>
    </row>
  </sheetData>
  <mergeCells count="22">
    <mergeCell ref="A1:J3"/>
    <mergeCell ref="I4:I5"/>
    <mergeCell ref="D4:H4"/>
    <mergeCell ref="J4:J5"/>
    <mergeCell ref="C4:C5"/>
    <mergeCell ref="B4:B5"/>
    <mergeCell ref="A4:A5"/>
    <mergeCell ref="A43:B43"/>
    <mergeCell ref="A34:J36"/>
    <mergeCell ref="A37:A38"/>
    <mergeCell ref="B37:B38"/>
    <mergeCell ref="C37:C38"/>
    <mergeCell ref="D37:H37"/>
    <mergeCell ref="I37:I38"/>
    <mergeCell ref="J37:J38"/>
    <mergeCell ref="A18:J20"/>
    <mergeCell ref="A21:A22"/>
    <mergeCell ref="B21:B22"/>
    <mergeCell ref="C21:C22"/>
    <mergeCell ref="D21:H21"/>
    <mergeCell ref="I21:I22"/>
    <mergeCell ref="J21:J22"/>
  </mergeCells>
  <pageMargins left="0.39370078740157483" right="0.19685039370078741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STS_POL</cp:lastModifiedBy>
  <cp:lastPrinted>2025-04-25T06:17:24Z</cp:lastPrinted>
  <dcterms:created xsi:type="dcterms:W3CDTF">2024-01-18T04:15:29Z</dcterms:created>
  <dcterms:modified xsi:type="dcterms:W3CDTF">2025-04-25T06:17:49Z</dcterms:modified>
</cp:coreProperties>
</file>